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<sst xmlns="http://schemas.openxmlformats.org/spreadsheetml/2006/main" count="71">
  <si>
    <t>2018年消防维保工程计划表（消防自动报警系统等）</t>
  </si>
  <si>
    <t>序号</t>
  </si>
  <si>
    <t>建筑名称</t>
  </si>
  <si>
    <t>属性</t>
  </si>
  <si>
    <t>建筑层数</t>
  </si>
  <si>
    <t>建筑面积（m²）</t>
  </si>
  <si>
    <t>建筑高度（m）</t>
  </si>
  <si>
    <t>消防设施设置情况</t>
  </si>
  <si>
    <t>总面积</t>
  </si>
  <si>
    <t>分面积</t>
  </si>
  <si>
    <t>大学生公寓1号楼</t>
  </si>
  <si>
    <t>宿舍区</t>
  </si>
  <si>
    <t>地上13层，地下1层</t>
  </si>
  <si>
    <r>
      <rPr>
        <sz val="9"/>
        <color theme="1"/>
        <rFont val="宋体"/>
        <charset val="134"/>
      </rPr>
      <t xml:space="preserve">1、火灾自动报警及联动系统（含消防广播、消防电话系统）；
</t>
    </r>
    <r>
      <rPr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 xml:space="preserve">、防火卷帘门系统；
</t>
    </r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 xml:space="preserve">、防排烟系统；
</t>
    </r>
    <r>
      <rPr>
        <sz val="9"/>
        <color theme="1"/>
        <rFont val="宋体"/>
        <charset val="134"/>
      </rPr>
      <t>4</t>
    </r>
    <r>
      <rPr>
        <sz val="9"/>
        <color theme="1"/>
        <rFont val="宋体"/>
        <charset val="134"/>
      </rPr>
      <t>、消防联网系统。</t>
    </r>
  </si>
  <si>
    <t>3号学生公寓</t>
  </si>
  <si>
    <t>地上4层</t>
  </si>
  <si>
    <t>1、火灾自动报警及联动系统；
2、消防联网系统。</t>
  </si>
  <si>
    <t>7号学生公寓</t>
  </si>
  <si>
    <t>13号学生公寓</t>
  </si>
  <si>
    <t>地上6层</t>
  </si>
  <si>
    <r>
      <rPr>
        <sz val="9"/>
        <color theme="1"/>
        <rFont val="宋体"/>
        <charset val="134"/>
      </rPr>
      <t xml:space="preserve">1、火灾自动报警及联动系统（含消防广播）；
</t>
    </r>
    <r>
      <rPr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、消防联网系统。</t>
    </r>
  </si>
  <si>
    <t>研究生公寓1号楼</t>
  </si>
  <si>
    <t>地上18层，地下2层</t>
  </si>
  <si>
    <t>研究生公寓3号楼</t>
  </si>
  <si>
    <t>地上14层，局部15-17层；
地下2层</t>
  </si>
  <si>
    <t>6号教学楼</t>
  </si>
  <si>
    <t>教学办公区</t>
  </si>
  <si>
    <t>地上7层，地下1层</t>
  </si>
  <si>
    <t>地上14300.68，
地下632.52</t>
  </si>
  <si>
    <t>8号教学楼</t>
  </si>
  <si>
    <t>新食堂</t>
  </si>
  <si>
    <t>地上4层,地下1层</t>
  </si>
  <si>
    <t>地上11704.51，
地下3041.49</t>
  </si>
  <si>
    <t>研究生公寓2号楼</t>
  </si>
  <si>
    <t>地上27052.06，
地下2626.80</t>
  </si>
  <si>
    <t>2018年消防维保工程统计表（消防自动报警系统等）</t>
  </si>
  <si>
    <t>8号教工公寓</t>
  </si>
  <si>
    <t>地上5层</t>
  </si>
  <si>
    <t>12号学生公寓</t>
  </si>
  <si>
    <t>地上6层，地下1层</t>
  </si>
  <si>
    <t>地上7978.83，
地下458.87</t>
  </si>
  <si>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0号新信息楼</t>
    </r>
  </si>
  <si>
    <t>地上11层，地下2层</t>
  </si>
  <si>
    <t>地上20665，
地下5560</t>
  </si>
  <si>
    <t>5号教学楼</t>
  </si>
  <si>
    <t>地上11层，地下1层</t>
  </si>
  <si>
    <t>地上25399.62，
地下2553.38</t>
  </si>
  <si>
    <t>幼儿园</t>
  </si>
  <si>
    <t>一幢地上3层，其余地上1层</t>
  </si>
  <si>
    <t>研究生教学楼</t>
  </si>
  <si>
    <t>中心教学楼</t>
  </si>
  <si>
    <t>地上15层，地下1层</t>
  </si>
  <si>
    <t>9号出版楼</t>
  </si>
  <si>
    <t>地上6层,地下2层</t>
  </si>
  <si>
    <t>地上1000，
地下4000</t>
  </si>
  <si>
    <t>体育馆</t>
  </si>
  <si>
    <t>地上2层，地下1层</t>
  </si>
  <si>
    <t>地上14842，
地下6830</t>
  </si>
  <si>
    <t>附小</t>
  </si>
  <si>
    <t>地上3层</t>
  </si>
  <si>
    <t>网络中心</t>
  </si>
  <si>
    <t>宇航楼</t>
  </si>
  <si>
    <t>地上6层，地下2层</t>
  </si>
  <si>
    <t>图书馆</t>
  </si>
  <si>
    <t>地上5层，地下2层</t>
  </si>
  <si>
    <t>档案馆</t>
  </si>
  <si>
    <t>锅炉房</t>
  </si>
  <si>
    <t>家属区</t>
  </si>
  <si>
    <t>面积总计</t>
  </si>
  <si>
    <t>金额总计</t>
  </si>
  <si>
    <t>备注：7号教学楼、逸夫楼、求是楼、重点实验室、幼儿园、女子小区（5、6、16）、14号留学生公寓、12学生公寓地下室、家属区24号、27号、34号楼及临时校医院等未出质保期的不在此批维保范围。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</si>
</sst>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3.5" outlineLevelCol="7"/>
  <cols>
    <col min="1" max="1" width="6.5" customWidth="1"/>
    <col min="2" max="2" width="14.375" customWidth="1"/>
    <col min="3" max="3" width="10" customWidth="1"/>
    <col min="4" max="4" width="19.75" customWidth="1"/>
    <col min="5" max="5" width="13.375" customWidth="1"/>
    <col min="6" max="6" width="12.875" hidden="1" customWidth="1"/>
    <col min="7" max="7" width="9.375" customWidth="1"/>
    <col min="8" max="8" width="36.5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 t="s">
        <v>6</v>
      </c>
      <c r="H2" s="4" t="s">
        <v>7</v>
      </c>
    </row>
    <row r="3" spans="1:8">
      <c r="A3" s="4"/>
      <c r="B3" s="4" t="s">
        <v>2</v>
      </c>
      <c r="C3" s="4"/>
      <c r="D3" s="4" t="s">
        <v>4</v>
      </c>
      <c r="E3" s="5" t="s">
        <v>8</v>
      </c>
      <c r="F3" s="5" t="s">
        <v>9</v>
      </c>
      <c r="G3" s="5" t="s">
        <v>6</v>
      </c>
      <c r="H3" s="4"/>
    </row>
    <row r="4" s="2" customFormat="1" ht="56.25" spans="1:8">
      <c r="A4" s="6">
        <v>1</v>
      </c>
      <c r="B4" s="7" t="s">
        <v>10</v>
      </c>
      <c r="C4" s="7" t="s">
        <v>11</v>
      </c>
      <c r="D4" s="8" t="s">
        <v>12</v>
      </c>
      <c r="E4" s="9">
        <v>26699.01</v>
      </c>
      <c r="F4" s="10"/>
      <c r="G4" s="6">
        <v>40</v>
      </c>
      <c r="H4" s="11" t="s">
        <v>13</v>
      </c>
    </row>
    <row r="5" s="2" customFormat="1" ht="22.5" spans="1:8">
      <c r="A5" s="6">
        <v>2</v>
      </c>
      <c r="B5" s="7" t="s">
        <v>14</v>
      </c>
      <c r="C5" s="7" t="s">
        <v>11</v>
      </c>
      <c r="D5" s="8" t="s">
        <v>15</v>
      </c>
      <c r="E5" s="9">
        <v>4849.6</v>
      </c>
      <c r="F5" s="10"/>
      <c r="G5" s="6">
        <v>15</v>
      </c>
      <c r="H5" s="11" t="s">
        <v>16</v>
      </c>
    </row>
    <row r="6" s="2" customFormat="1" ht="22.5" spans="1:8">
      <c r="A6" s="6">
        <v>3</v>
      </c>
      <c r="B6" s="7" t="s">
        <v>17</v>
      </c>
      <c r="C6" s="7" t="s">
        <v>11</v>
      </c>
      <c r="D6" s="8" t="s">
        <v>15</v>
      </c>
      <c r="E6" s="12">
        <v>4345.2</v>
      </c>
      <c r="F6" s="10"/>
      <c r="G6" s="6"/>
      <c r="H6" s="11" t="s">
        <v>16</v>
      </c>
    </row>
    <row r="7" s="2" customFormat="1" ht="22.5" spans="1:8">
      <c r="A7" s="6">
        <v>4</v>
      </c>
      <c r="B7" s="7" t="s">
        <v>18</v>
      </c>
      <c r="C7" s="7" t="s">
        <v>11</v>
      </c>
      <c r="D7" s="8" t="s">
        <v>19</v>
      </c>
      <c r="E7" s="9">
        <v>7061.4</v>
      </c>
      <c r="F7" s="10"/>
      <c r="G7" s="6">
        <v>19.2</v>
      </c>
      <c r="H7" s="11" t="s">
        <v>20</v>
      </c>
    </row>
    <row r="8" s="2" customFormat="1" ht="56.25" spans="1:8">
      <c r="A8" s="6">
        <v>5</v>
      </c>
      <c r="B8" s="7" t="s">
        <v>21</v>
      </c>
      <c r="C8" s="7" t="s">
        <v>11</v>
      </c>
      <c r="D8" s="8" t="s">
        <v>22</v>
      </c>
      <c r="E8" s="9">
        <v>28869.65</v>
      </c>
      <c r="F8" s="10"/>
      <c r="G8" s="6">
        <v>57</v>
      </c>
      <c r="H8" s="11" t="s">
        <v>13</v>
      </c>
    </row>
    <row r="9" s="2" customFormat="1" ht="56.25" spans="1:8">
      <c r="A9" s="6">
        <v>6</v>
      </c>
      <c r="B9" s="7" t="s">
        <v>23</v>
      </c>
      <c r="C9" s="7" t="s">
        <v>11</v>
      </c>
      <c r="D9" s="13" t="s">
        <v>24</v>
      </c>
      <c r="E9" s="9">
        <v>28758.81</v>
      </c>
      <c r="F9" s="10"/>
      <c r="G9" s="6">
        <v>57.4</v>
      </c>
      <c r="H9" s="11" t="s">
        <v>13</v>
      </c>
    </row>
    <row r="10" s="2" customFormat="1" ht="24" spans="1:8">
      <c r="A10" s="6">
        <v>7</v>
      </c>
      <c r="B10" s="7" t="s">
        <v>25</v>
      </c>
      <c r="C10" s="7" t="s">
        <v>26</v>
      </c>
      <c r="D10" s="8" t="s">
        <v>27</v>
      </c>
      <c r="E10" s="9">
        <v>14933.2</v>
      </c>
      <c r="F10" s="14" t="s">
        <v>28</v>
      </c>
      <c r="G10" s="6"/>
      <c r="H10" s="11" t="s">
        <v>16</v>
      </c>
    </row>
    <row r="11" s="2" customFormat="1" ht="22.5" spans="1:8">
      <c r="A11" s="6">
        <v>8</v>
      </c>
      <c r="B11" s="7" t="s">
        <v>29</v>
      </c>
      <c r="C11" s="7" t="s">
        <v>26</v>
      </c>
      <c r="D11" s="8" t="s">
        <v>19</v>
      </c>
      <c r="E11" s="9">
        <v>16162</v>
      </c>
      <c r="F11" s="10"/>
      <c r="G11" s="6"/>
      <c r="H11" s="11" t="s">
        <v>16</v>
      </c>
    </row>
    <row r="12" s="2" customFormat="1" ht="56.25" spans="1:8">
      <c r="A12" s="6">
        <v>9</v>
      </c>
      <c r="B12" s="7" t="s">
        <v>30</v>
      </c>
      <c r="C12" s="7" t="s">
        <v>26</v>
      </c>
      <c r="D12" s="8" t="s">
        <v>31</v>
      </c>
      <c r="E12" s="9">
        <v>10493</v>
      </c>
      <c r="F12" s="14" t="s">
        <v>32</v>
      </c>
      <c r="G12" s="6"/>
      <c r="H12" s="11" t="s">
        <v>13</v>
      </c>
    </row>
    <row r="13" s="2" customFormat="1" ht="56.25" spans="1:8">
      <c r="A13" s="6">
        <v>10</v>
      </c>
      <c r="B13" s="7" t="s">
        <v>33</v>
      </c>
      <c r="C13" s="7" t="s">
        <v>11</v>
      </c>
      <c r="D13" s="13" t="s">
        <v>22</v>
      </c>
      <c r="E13" s="9">
        <v>29688.9</v>
      </c>
      <c r="F13" s="14" t="s">
        <v>34</v>
      </c>
      <c r="G13" s="6"/>
      <c r="H13" s="11" t="s">
        <v>13</v>
      </c>
    </row>
    <row r="14" s="2" customFormat="1" ht="22.5" spans="1:8">
      <c r="A14" s="3" t="s">
        <v>35</v>
      </c>
      <c r="B14" s="3"/>
      <c r="C14" s="3"/>
      <c r="D14" s="3"/>
      <c r="E14" s="3"/>
      <c r="F14" s="3"/>
      <c r="G14" s="3"/>
      <c r="H14" s="3"/>
    </row>
    <row r="15" s="2" customFormat="1" ht="22.5" spans="1:8">
      <c r="A15" s="6">
        <v>11</v>
      </c>
      <c r="B15" s="7" t="s">
        <v>36</v>
      </c>
      <c r="C15" s="7" t="s">
        <v>11</v>
      </c>
      <c r="D15" s="15" t="s">
        <v>37</v>
      </c>
      <c r="E15" s="9">
        <v>8386.8</v>
      </c>
      <c r="F15" s="10">
        <v>8386.8</v>
      </c>
      <c r="G15" s="6"/>
      <c r="H15" s="11" t="s">
        <v>16</v>
      </c>
    </row>
    <row r="16" s="2" customFormat="1" ht="24" spans="1:8">
      <c r="A16" s="6">
        <v>12</v>
      </c>
      <c r="B16" s="7" t="s">
        <v>38</v>
      </c>
      <c r="C16" s="7" t="s">
        <v>11</v>
      </c>
      <c r="D16" s="8" t="s">
        <v>39</v>
      </c>
      <c r="E16" s="9">
        <v>8437.7</v>
      </c>
      <c r="F16" s="14" t="s">
        <v>40</v>
      </c>
      <c r="G16" s="6"/>
      <c r="H16" s="11" t="s">
        <v>16</v>
      </c>
    </row>
    <row r="17" s="2" customFormat="1" ht="56.25" spans="1:8">
      <c r="A17" s="6">
        <v>13</v>
      </c>
      <c r="B17" s="7" t="s">
        <v>41</v>
      </c>
      <c r="C17" s="7" t="s">
        <v>26</v>
      </c>
      <c r="D17" s="8" t="s">
        <v>42</v>
      </c>
      <c r="E17" s="9">
        <v>26225</v>
      </c>
      <c r="F17" s="14" t="s">
        <v>43</v>
      </c>
      <c r="G17" s="6"/>
      <c r="H17" s="11" t="s">
        <v>13</v>
      </c>
    </row>
    <row r="18" s="2" customFormat="1" ht="56.25" spans="1:8">
      <c r="A18" s="6">
        <v>14</v>
      </c>
      <c r="B18" s="7" t="s">
        <v>44</v>
      </c>
      <c r="C18" s="7" t="s">
        <v>26</v>
      </c>
      <c r="D18" s="8" t="s">
        <v>45</v>
      </c>
      <c r="E18" s="9">
        <v>27953</v>
      </c>
      <c r="F18" s="14" t="s">
        <v>46</v>
      </c>
      <c r="G18" s="6"/>
      <c r="H18" s="11" t="s">
        <v>13</v>
      </c>
    </row>
    <row r="19" s="2" customFormat="1" ht="27" spans="1:8">
      <c r="A19" s="6">
        <v>15</v>
      </c>
      <c r="B19" s="7" t="s">
        <v>47</v>
      </c>
      <c r="C19" s="7" t="s">
        <v>26</v>
      </c>
      <c r="D19" s="15" t="s">
        <v>48</v>
      </c>
      <c r="E19" s="9">
        <v>3296.08</v>
      </c>
      <c r="F19" s="10">
        <v>3296.08</v>
      </c>
      <c r="G19" s="6"/>
      <c r="H19" s="11" t="s">
        <v>16</v>
      </c>
    </row>
    <row r="20" s="2" customFormat="1" ht="22.5" spans="1:8">
      <c r="A20" s="6">
        <v>16</v>
      </c>
      <c r="B20" s="7" t="s">
        <v>49</v>
      </c>
      <c r="C20" s="7" t="s">
        <v>26</v>
      </c>
      <c r="D20" s="15" t="s">
        <v>19</v>
      </c>
      <c r="E20" s="9">
        <v>15148</v>
      </c>
      <c r="F20" s="10"/>
      <c r="G20" s="6"/>
      <c r="H20" s="11" t="s">
        <v>16</v>
      </c>
    </row>
    <row r="21" s="2" customFormat="1" ht="56.25" spans="1:8">
      <c r="A21" s="6">
        <v>17</v>
      </c>
      <c r="B21" s="7" t="s">
        <v>50</v>
      </c>
      <c r="C21" s="7" t="s">
        <v>26</v>
      </c>
      <c r="D21" s="15" t="s">
        <v>51</v>
      </c>
      <c r="E21" s="9">
        <v>38130</v>
      </c>
      <c r="F21" s="10">
        <v>7886.6</v>
      </c>
      <c r="G21" s="6"/>
      <c r="H21" s="11" t="s">
        <v>13</v>
      </c>
    </row>
    <row r="22" s="2" customFormat="1" ht="24" spans="1:8">
      <c r="A22" s="6">
        <v>18</v>
      </c>
      <c r="B22" s="7" t="s">
        <v>52</v>
      </c>
      <c r="C22" s="7" t="s">
        <v>26</v>
      </c>
      <c r="D22" s="8" t="s">
        <v>53</v>
      </c>
      <c r="E22" s="9">
        <v>15000</v>
      </c>
      <c r="F22" s="14" t="s">
        <v>54</v>
      </c>
      <c r="G22" s="6"/>
      <c r="H22" s="11" t="s">
        <v>16</v>
      </c>
    </row>
    <row r="23" s="2" customFormat="1" ht="56.25" spans="1:8">
      <c r="A23" s="6">
        <v>19</v>
      </c>
      <c r="B23" s="7" t="s">
        <v>55</v>
      </c>
      <c r="C23" s="7" t="s">
        <v>26</v>
      </c>
      <c r="D23" s="8" t="s">
        <v>56</v>
      </c>
      <c r="E23" s="9">
        <v>21672</v>
      </c>
      <c r="F23" s="14" t="s">
        <v>57</v>
      </c>
      <c r="G23" s="6"/>
      <c r="H23" s="11" t="s">
        <v>13</v>
      </c>
    </row>
    <row r="24" s="2" customFormat="1" ht="30" customHeight="1" spans="1:8">
      <c r="A24" s="6">
        <v>20</v>
      </c>
      <c r="B24" s="7" t="s">
        <v>58</v>
      </c>
      <c r="C24" s="7" t="s">
        <v>26</v>
      </c>
      <c r="D24" s="15" t="s">
        <v>59</v>
      </c>
      <c r="E24" s="9">
        <v>4997</v>
      </c>
      <c r="F24" s="10"/>
      <c r="G24" s="6"/>
      <c r="H24" s="11" t="s">
        <v>16</v>
      </c>
    </row>
    <row r="25" s="2" customFormat="1" ht="30" customHeight="1" spans="1:8">
      <c r="A25" s="6">
        <v>21</v>
      </c>
      <c r="B25" s="7" t="s">
        <v>60</v>
      </c>
      <c r="C25" s="7" t="s">
        <v>26</v>
      </c>
      <c r="D25" s="15" t="s">
        <v>15</v>
      </c>
      <c r="E25" s="9">
        <v>3632.1</v>
      </c>
      <c r="F25" s="10"/>
      <c r="G25" s="6"/>
      <c r="H25" s="11" t="s">
        <v>16</v>
      </c>
    </row>
    <row r="26" s="2" customFormat="1" ht="22.5" spans="1:8">
      <c r="A26" s="3" t="s">
        <v>35</v>
      </c>
      <c r="B26" s="3"/>
      <c r="C26" s="3"/>
      <c r="D26" s="3"/>
      <c r="E26" s="3"/>
      <c r="F26" s="3"/>
      <c r="G26" s="3"/>
      <c r="H26" s="3"/>
    </row>
    <row r="27" s="2" customFormat="1" ht="56.25" spans="1:8">
      <c r="A27" s="6">
        <v>22</v>
      </c>
      <c r="B27" s="6" t="s">
        <v>61</v>
      </c>
      <c r="C27" s="7" t="s">
        <v>26</v>
      </c>
      <c r="D27" s="15" t="s">
        <v>62</v>
      </c>
      <c r="E27" s="9">
        <v>30080</v>
      </c>
      <c r="F27" s="10"/>
      <c r="G27" s="6"/>
      <c r="H27" s="11" t="s">
        <v>13</v>
      </c>
    </row>
    <row r="28" s="2" customFormat="1" ht="56.25" spans="1:8">
      <c r="A28" s="6">
        <v>23</v>
      </c>
      <c r="B28" s="6" t="s">
        <v>63</v>
      </c>
      <c r="C28" s="7" t="s">
        <v>26</v>
      </c>
      <c r="D28" s="16" t="s">
        <v>64</v>
      </c>
      <c r="E28" s="17">
        <v>10995</v>
      </c>
      <c r="F28" s="10"/>
      <c r="G28" s="6"/>
      <c r="H28" s="11" t="s">
        <v>13</v>
      </c>
    </row>
    <row r="29" s="2" customFormat="1" ht="56.25" spans="1:8">
      <c r="A29" s="6">
        <v>24</v>
      </c>
      <c r="B29" s="6" t="s">
        <v>65</v>
      </c>
      <c r="C29" s="7" t="s">
        <v>26</v>
      </c>
      <c r="D29" s="16" t="s">
        <v>59</v>
      </c>
      <c r="E29" s="17">
        <v>13481.3</v>
      </c>
      <c r="F29" s="10"/>
      <c r="G29" s="6"/>
      <c r="H29" s="11" t="s">
        <v>13</v>
      </c>
    </row>
    <row r="30" s="2" customFormat="1" ht="22.5" spans="1:8">
      <c r="A30" s="6">
        <v>25</v>
      </c>
      <c r="B30" s="4" t="s">
        <v>66</v>
      </c>
      <c r="C30" s="5" t="s">
        <v>67</v>
      </c>
      <c r="D30" s="18" t="s">
        <v>19</v>
      </c>
      <c r="E30" s="19">
        <v>3506</v>
      </c>
      <c r="F30" s="10"/>
      <c r="G30" s="6"/>
      <c r="H30" s="11" t="s">
        <v>16</v>
      </c>
    </row>
    <row r="31" spans="1:8">
      <c r="A31" s="20" t="s">
        <v>68</v>
      </c>
      <c r="B31" s="20"/>
      <c r="C31" s="20"/>
      <c r="D31" s="20"/>
      <c r="E31" s="21">
        <f>SUM(E4:E30)</f>
        <v>402800.75</v>
      </c>
      <c r="F31" s="20"/>
      <c r="G31" s="20"/>
      <c r="H31" s="22" t="s">
        <v>69</v>
      </c>
    </row>
    <row r="32" ht="30" customHeight="1" spans="1:8">
      <c r="A32" s="23" t="s">
        <v>70</v>
      </c>
      <c r="B32" s="23"/>
      <c r="C32" s="23"/>
      <c r="D32" s="23"/>
      <c r="E32" s="23"/>
      <c r="F32" s="23"/>
      <c r="G32" s="23"/>
      <c r="H32" s="23"/>
    </row>
  </sheetData>
  <mergeCells count="12">
    <mergeCell ref="A1:H1"/>
    <mergeCell ref="E2:F2"/>
    <mergeCell ref="A14:H14"/>
    <mergeCell ref="A26:H26"/>
    <mergeCell ref="A31:D31"/>
    <mergeCell ref="A32:H32"/>
    <mergeCell ref="A2:A3"/>
    <mergeCell ref="B2:B3"/>
    <mergeCell ref="C2:C3"/>
    <mergeCell ref="D2:D3"/>
    <mergeCell ref="G2:G3"/>
    <mergeCell ref="H2:H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王胖子</dc:creator>
  <cp:lastModifiedBy>dell</cp:lastModifiedBy>
  <dcterms:created xsi:type="dcterms:W3CDTF">2018-01-17T02:41:00Z</dcterms:created>
  <cp:lastPrinted>2018-03-21T00:52:00Z</cp:lastPrinted>
  <dcterms:modified xsi:type="dcterms:W3CDTF">2018-04-26T08:54:03Z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